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<sst xmlns="http://schemas.openxmlformats.org/spreadsheetml/2006/main" count="53" uniqueCount="39">
  <si>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Наименование показателя</t>
  </si>
  <si>
    <t>Код по бюджетной классификации операции сектора государственного управления</t>
  </si>
  <si>
    <t>Всего, руб.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</si>
  <si>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</si>
  <si>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</si>
  <si>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 открытым в кредитных организациях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</si>
  <si>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</si>
  <si>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</si>
  <si>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</si>
  <si>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</si>
  <si>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Поступления благотворительных и спонсорских средств от юридических и физических лиц, а также от иной приносящей доход деятельности</t>
  </si>
  <si>
    <t>Планируемый остаток средств на конец планируемого года</t>
  </si>
  <si>
    <t>Выплаты, всего:</t>
  </si>
  <si>
    <t>из них:</t>
  </si>
  <si>
    <t>Фонд разовой материальной помощи к отпуску</t>
  </si>
  <si>
    <t>Начисления на выплаты по оплате труда</t>
  </si>
  <si>
    <t>Прочие выплаты-всего</t>
  </si>
  <si>
    <t>В том числе:</t>
  </si>
  <si>
    <t>Льготы по коммунальным услугам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</si>
  <si>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</si>
  <si>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</si>
  <si>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</si>
  <si>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</si>
  <si>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</si>
  <si>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</si>
  <si>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</si>
  <si>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Социальное обеспечение</t>
  </si>
  <si>
    <t>Прочие расходы</t>
  </si>
  <si>
    <t>Поступления нефинансовых активов</t>
  </si>
  <si>
    <t xml:space="preserve">целеые субсидии </t>
  </si>
  <si>
    <t>Субсидии на выполнение муниципального задания</t>
  </si>
  <si>
    <t xml:space="preserve">Методическая литература </t>
  </si>
  <si>
    <t xml:space="preserve">Фонд оплаты труда </t>
  </si>
  <si>
    <t xml:space="preserve">Увеличение стоимости основных средств </t>
  </si>
  <si>
    <t>Увеличение стоимости материальных запасов (за счет приносящей доход деятельности)</t>
  </si>
  <si>
    <t>Увеличение стоимости материальных запасов (за счет субсидии)</t>
  </si>
  <si>
    <t>Оплата труда,  начисления на выплаты по оплате труда и прочие выплаты-всего:</t>
  </si>
  <si>
    <t>Вознаграждение за классное руководство</t>
  </si>
  <si>
    <t>5.Показатели по поступлениям и выплатам учреждения МБОУ Добродеевская ООШ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</si>
</sst>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tabSelected="1" zoomScalePageLayoutView="0" workbookViewId="0" topLeftCell="B1">
      <selection activeCell="F20" sqref="F20:K64"/>
    </sheetView>
  </sheetViews>
  <sheetFormatPr defaultColWidth="9.140625" defaultRowHeight="15"/>
  <cols>
    <col min="1" max="1" width="35.57421875" style="0" customWidth="1"/>
    <col min="2" max="2" width="12.28125" style="0" customWidth="1"/>
    <col min="3" max="3" width="12.00390625" style="0" customWidth="1"/>
    <col min="4" max="4" width="11.7109375" style="0" customWidth="1"/>
    <col min="5" max="5" width="10.7109375" style="0" customWidth="1"/>
  </cols>
  <sheetData>
    <row r="3" spans="1:7" ht="15.75">
      <c r="A3" s="24" t="s">
        <v>38</v>
      </c>
      <c r="B3" s="24"/>
      <c r="C3" s="24"/>
      <c r="D3" s="24"/>
      <c r="E3" s="24"/>
      <c r="F3" s="25"/>
      <c r="G3" s="25"/>
    </row>
    <row r="4" spans="1:7" ht="15.75">
      <c r="A4" s="14"/>
      <c r="B4" s="14"/>
      <c r="C4" s="14"/>
      <c r="D4" s="14"/>
      <c r="E4" s="14"/>
      <c r="F4" s="15"/>
      <c r="G4" s="15"/>
    </row>
    <row r="5" spans="1:11" ht="15">
      <c r="A5" s="38" t="s">
        <v>0</v>
      </c>
      <c r="B5" s="41" t="s">
        <v>1</v>
      </c>
      <c r="C5" s="42">
        <v>2012</v>
      </c>
      <c r="D5" s="43"/>
      <c r="E5" s="43"/>
      <c r="F5" s="44">
        <v>2013</v>
      </c>
      <c r="G5" s="44"/>
      <c r="H5" s="44"/>
      <c r="I5" s="44">
        <v>2014</v>
      </c>
      <c r="J5" s="44"/>
      <c r="K5" s="45"/>
    </row>
    <row r="6" spans="1:11" ht="15" customHeight="1">
      <c r="A6" s="39"/>
      <c r="B6" s="39"/>
      <c r="C6" s="37" t="s">
        <v>2</v>
      </c>
      <c r="D6" s="20" t="s">
        <v>3</v>
      </c>
      <c r="E6" s="20"/>
      <c r="F6" s="37" t="s">
        <v>2</v>
      </c>
      <c r="G6" s="20" t="s">
        <v>3</v>
      </c>
      <c r="H6" s="20"/>
      <c r="I6" s="37" t="s">
        <v>2</v>
      </c>
      <c r="J6" s="20" t="s">
        <v>3</v>
      </c>
      <c r="K6" s="20"/>
    </row>
    <row r="7" spans="1:11" ht="15">
      <c r="A7" s="39"/>
      <c r="B7" s="39"/>
      <c r="C7" s="37"/>
      <c r="D7" s="21" t="s">
        <v>4</v>
      </c>
      <c r="E7" s="19" t="s">
        <v>5</v>
      </c>
      <c r="F7" s="37"/>
      <c r="G7" s="21" t="s">
        <v>4</v>
      </c>
      <c r="H7" s="19" t="s">
        <v>5</v>
      </c>
      <c r="I7" s="37"/>
      <c r="J7" s="21" t="s">
        <v>4</v>
      </c>
      <c r="K7" s="19" t="s">
        <v>5</v>
      </c>
    </row>
    <row r="8" spans="1:11" ht="15">
      <c r="A8" s="39"/>
      <c r="B8" s="39"/>
      <c r="C8" s="37"/>
      <c r="D8" s="21"/>
      <c r="E8" s="19"/>
      <c r="F8" s="37"/>
      <c r="G8" s="21"/>
      <c r="H8" s="19"/>
      <c r="I8" s="37"/>
      <c r="J8" s="21"/>
      <c r="K8" s="19"/>
    </row>
    <row r="9" spans="1:11" ht="15">
      <c r="A9" s="39"/>
      <c r="B9" s="39"/>
      <c r="C9" s="37"/>
      <c r="D9" s="21"/>
      <c r="E9" s="19"/>
      <c r="F9" s="37"/>
      <c r="G9" s="21"/>
      <c r="H9" s="19"/>
      <c r="I9" s="37"/>
      <c r="J9" s="21"/>
      <c r="K9" s="19"/>
    </row>
    <row r="10" spans="1:11" ht="15">
      <c r="A10" s="39"/>
      <c r="B10" s="39"/>
      <c r="C10" s="37"/>
      <c r="D10" s="21"/>
      <c r="E10" s="19"/>
      <c r="F10" s="37"/>
      <c r="G10" s="21"/>
      <c r="H10" s="19"/>
      <c r="I10" s="37"/>
      <c r="J10" s="21"/>
      <c r="K10" s="19"/>
    </row>
    <row r="11" spans="1:11" ht="15">
      <c r="A11" s="39"/>
      <c r="B11" s="39"/>
      <c r="C11" s="37"/>
      <c r="D11" s="21"/>
      <c r="E11" s="19"/>
      <c r="F11" s="37"/>
      <c r="G11" s="21"/>
      <c r="H11" s="19"/>
      <c r="I11" s="37"/>
      <c r="J11" s="21"/>
      <c r="K11" s="19"/>
    </row>
    <row r="12" spans="1:11" ht="15">
      <c r="A12" s="39"/>
      <c r="B12" s="39"/>
      <c r="C12" s="37"/>
      <c r="D12" s="21"/>
      <c r="E12" s="19"/>
      <c r="F12" s="37"/>
      <c r="G12" s="21"/>
      <c r="H12" s="19"/>
      <c r="I12" s="37"/>
      <c r="J12" s="21"/>
      <c r="K12" s="19"/>
    </row>
    <row r="13" spans="1:11" ht="15">
      <c r="A13" s="39"/>
      <c r="B13" s="39"/>
      <c r="C13" s="37"/>
      <c r="D13" s="21"/>
      <c r="E13" s="19"/>
      <c r="F13" s="37"/>
      <c r="G13" s="21"/>
      <c r="H13" s="19"/>
      <c r="I13" s="37"/>
      <c r="J13" s="21"/>
      <c r="K13" s="19"/>
    </row>
    <row r="14" spans="1:11" ht="15">
      <c r="A14" s="39"/>
      <c r="B14" s="39"/>
      <c r="C14" s="37"/>
      <c r="D14" s="21"/>
      <c r="E14" s="19"/>
      <c r="F14" s="37"/>
      <c r="G14" s="21"/>
      <c r="H14" s="19"/>
      <c r="I14" s="37"/>
      <c r="J14" s="21"/>
      <c r="K14" s="19"/>
    </row>
    <row r="15" spans="1:11" ht="15">
      <c r="A15" s="39"/>
      <c r="B15" s="39"/>
      <c r="C15" s="37"/>
      <c r="D15" s="21"/>
      <c r="E15" s="19"/>
      <c r="F15" s="37"/>
      <c r="G15" s="21"/>
      <c r="H15" s="19"/>
      <c r="I15" s="37"/>
      <c r="J15" s="21"/>
      <c r="K15" s="19"/>
    </row>
    <row r="16" spans="1:11" ht="15">
      <c r="A16" s="39"/>
      <c r="B16" s="39"/>
      <c r="C16" s="37"/>
      <c r="D16" s="21"/>
      <c r="E16" s="19"/>
      <c r="F16" s="37"/>
      <c r="G16" s="21"/>
      <c r="H16" s="19"/>
      <c r="I16" s="37"/>
      <c r="J16" s="21"/>
      <c r="K16" s="19"/>
    </row>
    <row r="17" spans="1:11" ht="15">
      <c r="A17" s="39"/>
      <c r="B17" s="39"/>
      <c r="C17" s="37"/>
      <c r="D17" s="18"/>
      <c r="E17" s="19"/>
      <c r="F17" s="37"/>
      <c r="G17" s="18"/>
      <c r="H17" s="19"/>
      <c r="I17" s="37"/>
      <c r="J17" s="18"/>
      <c r="K17" s="19"/>
    </row>
    <row r="18" spans="1:11" ht="15">
      <c r="A18" s="39"/>
      <c r="B18" s="39"/>
      <c r="C18" s="37"/>
      <c r="D18" s="18"/>
      <c r="E18" s="19"/>
      <c r="F18" s="37"/>
      <c r="G18" s="18"/>
      <c r="H18" s="19"/>
      <c r="I18" s="37"/>
      <c r="J18" s="18"/>
      <c r="K18" s="19"/>
    </row>
    <row r="19" spans="1:11" ht="15">
      <c r="A19" s="40"/>
      <c r="B19" s="40"/>
      <c r="C19" s="37"/>
      <c r="D19" s="18"/>
      <c r="E19" s="19"/>
      <c r="F19" s="37"/>
      <c r="G19" s="18"/>
      <c r="H19" s="19"/>
      <c r="I19" s="37"/>
      <c r="J19" s="18"/>
      <c r="K19" s="19"/>
    </row>
    <row r="20" spans="1:11" ht="15">
      <c r="A20" s="32" t="s">
        <v>6</v>
      </c>
      <c r="B20" s="20" t="s">
        <v>7</v>
      </c>
      <c r="C20" s="18"/>
      <c r="D20" s="18"/>
      <c r="E20" s="18"/>
      <c r="F20" s="3"/>
      <c r="G20" s="3"/>
      <c r="H20" s="3"/>
      <c r="I20" s="3"/>
      <c r="J20" s="3"/>
      <c r="K20" s="3"/>
    </row>
    <row r="21" spans="1:11" ht="15">
      <c r="A21" s="32"/>
      <c r="B21" s="20"/>
      <c r="C21" s="18"/>
      <c r="D21" s="18"/>
      <c r="E21" s="18"/>
      <c r="F21" s="3"/>
      <c r="G21" s="3"/>
      <c r="H21" s="3"/>
      <c r="I21" s="3"/>
      <c r="J21" s="3"/>
      <c r="K21" s="3"/>
    </row>
    <row r="22" spans="1:11" ht="15">
      <c r="A22" s="32"/>
      <c r="B22" s="20"/>
      <c r="C22" s="18"/>
      <c r="D22" s="18"/>
      <c r="E22" s="18"/>
      <c r="F22" s="3"/>
      <c r="G22" s="3"/>
      <c r="H22" s="3"/>
      <c r="I22" s="3"/>
      <c r="J22" s="3"/>
      <c r="K22" s="3"/>
    </row>
    <row r="23" spans="1:11" ht="15">
      <c r="A23" s="1" t="s">
        <v>8</v>
      </c>
      <c r="B23" s="2" t="s">
        <v>7</v>
      </c>
      <c r="C23" s="12">
        <f>C24+C25+C27+C28</f>
        <v>2517294</v>
      </c>
      <c r="D23" s="12">
        <f>D25+D27+D28</f>
        <v>2517294</v>
      </c>
      <c r="E23" s="3"/>
      <c r="F23" s="3">
        <v>2673534</v>
      </c>
      <c r="G23" s="3">
        <v>2673534</v>
      </c>
      <c r="H23" s="3"/>
      <c r="I23" s="3">
        <v>2623534</v>
      </c>
      <c r="J23" s="3">
        <v>2623534</v>
      </c>
      <c r="K23" s="3"/>
    </row>
    <row r="24" spans="1:11" ht="15">
      <c r="A24" s="3" t="s">
        <v>9</v>
      </c>
      <c r="B24" s="2" t="s">
        <v>7</v>
      </c>
      <c r="C24" s="13"/>
      <c r="D24" s="13"/>
      <c r="E24" s="3"/>
      <c r="F24" s="3"/>
      <c r="G24" s="3"/>
      <c r="H24" s="3"/>
      <c r="I24" s="3"/>
      <c r="J24" s="3"/>
      <c r="K24" s="3"/>
    </row>
    <row r="25" spans="1:11" ht="15">
      <c r="A25" s="21" t="s">
        <v>30</v>
      </c>
      <c r="B25" s="30" t="s">
        <v>7</v>
      </c>
      <c r="C25" s="22">
        <f>C36-C28</f>
        <v>2507898</v>
      </c>
      <c r="D25" s="22">
        <f>D36-D28</f>
        <v>2507898</v>
      </c>
      <c r="E25" s="16"/>
      <c r="F25" s="3"/>
      <c r="G25" s="3"/>
      <c r="H25" s="3"/>
      <c r="I25" s="3"/>
      <c r="J25" s="3"/>
      <c r="K25" s="3"/>
    </row>
    <row r="26" spans="1:11" ht="15">
      <c r="A26" s="21"/>
      <c r="B26" s="31"/>
      <c r="C26" s="23"/>
      <c r="D26" s="23"/>
      <c r="E26" s="17"/>
      <c r="F26" s="3">
        <v>2664138</v>
      </c>
      <c r="G26" s="3">
        <v>2664138</v>
      </c>
      <c r="H26" s="3"/>
      <c r="I26" s="3">
        <v>2614138</v>
      </c>
      <c r="J26" s="3">
        <v>2614138</v>
      </c>
      <c r="K26" s="3"/>
    </row>
    <row r="27" spans="1:11" ht="15">
      <c r="A27" s="3" t="s">
        <v>29</v>
      </c>
      <c r="B27" s="2"/>
      <c r="C27" s="13"/>
      <c r="D27" s="13"/>
      <c r="E27" s="3"/>
      <c r="F27" s="3"/>
      <c r="G27" s="3"/>
      <c r="H27" s="3"/>
      <c r="I27" s="3"/>
      <c r="J27" s="3"/>
      <c r="K27" s="3"/>
    </row>
    <row r="28" spans="1:11" ht="15">
      <c r="A28" s="16" t="s">
        <v>10</v>
      </c>
      <c r="B28" s="28" t="s">
        <v>7</v>
      </c>
      <c r="C28" s="29">
        <v>9396</v>
      </c>
      <c r="D28" s="29">
        <v>9396</v>
      </c>
      <c r="E28" s="21"/>
      <c r="F28" s="3"/>
      <c r="G28" s="3"/>
      <c r="H28" s="3"/>
      <c r="I28" s="3"/>
      <c r="J28" s="3"/>
      <c r="K28" s="3"/>
    </row>
    <row r="29" spans="1:11" ht="15">
      <c r="A29" s="26"/>
      <c r="B29" s="28"/>
      <c r="C29" s="29"/>
      <c r="D29" s="29"/>
      <c r="E29" s="21"/>
      <c r="F29" s="3"/>
      <c r="G29" s="3"/>
      <c r="H29" s="3"/>
      <c r="I29" s="3"/>
      <c r="J29" s="3"/>
      <c r="K29" s="3"/>
    </row>
    <row r="30" spans="1:11" ht="15">
      <c r="A30" s="26"/>
      <c r="B30" s="28"/>
      <c r="C30" s="29"/>
      <c r="D30" s="29"/>
      <c r="E30" s="21"/>
      <c r="F30" s="3"/>
      <c r="G30" s="3"/>
      <c r="H30" s="3"/>
      <c r="I30" s="3"/>
      <c r="J30" s="3"/>
      <c r="K30" s="3"/>
    </row>
    <row r="31" spans="1:11" ht="15">
      <c r="A31" s="26"/>
      <c r="B31" s="28"/>
      <c r="C31" s="29"/>
      <c r="D31" s="29"/>
      <c r="E31" s="21"/>
      <c r="F31" s="3">
        <v>9396</v>
      </c>
      <c r="G31" s="3">
        <v>9396</v>
      </c>
      <c r="H31" s="3"/>
      <c r="I31" s="3">
        <v>9396</v>
      </c>
      <c r="J31" s="3">
        <v>9396</v>
      </c>
      <c r="K31" s="3"/>
    </row>
    <row r="32" spans="1:11" ht="2.25" customHeight="1">
      <c r="A32" s="26"/>
      <c r="B32" s="28"/>
      <c r="C32" s="29"/>
      <c r="D32" s="29"/>
      <c r="E32" s="21"/>
      <c r="F32" s="3"/>
      <c r="G32" s="3"/>
      <c r="H32" s="3"/>
      <c r="I32" s="3"/>
      <c r="J32" s="3"/>
      <c r="K32" s="3"/>
    </row>
    <row r="33" spans="1:11" ht="15" hidden="1">
      <c r="A33" s="27"/>
      <c r="B33" s="28"/>
      <c r="C33" s="29"/>
      <c r="D33" s="29"/>
      <c r="E33" s="21"/>
      <c r="F33" s="3"/>
      <c r="G33" s="3"/>
      <c r="H33" s="3"/>
      <c r="I33" s="3"/>
      <c r="J33" s="3"/>
      <c r="K33" s="3"/>
    </row>
    <row r="34" spans="1:11" ht="15">
      <c r="A34" s="32" t="s">
        <v>11</v>
      </c>
      <c r="B34" s="21"/>
      <c r="C34" s="29"/>
      <c r="D34" s="29"/>
      <c r="E34" s="21"/>
      <c r="F34" s="3"/>
      <c r="G34" s="3"/>
      <c r="H34" s="3"/>
      <c r="I34" s="3"/>
      <c r="J34" s="3"/>
      <c r="K34" s="3"/>
    </row>
    <row r="35" spans="1:11" ht="15">
      <c r="A35" s="32"/>
      <c r="B35" s="21"/>
      <c r="C35" s="29"/>
      <c r="D35" s="29"/>
      <c r="E35" s="21"/>
      <c r="F35" s="3"/>
      <c r="G35" s="3"/>
      <c r="H35" s="3"/>
      <c r="I35" s="3"/>
      <c r="J35" s="3"/>
      <c r="K35" s="3"/>
    </row>
    <row r="36" spans="1:11" ht="15">
      <c r="A36" s="1" t="s">
        <v>12</v>
      </c>
      <c r="B36" s="4"/>
      <c r="C36" s="12">
        <f>C38+C50+C56+C60+C61</f>
        <v>2517294</v>
      </c>
      <c r="D36" s="12">
        <f>D38+D50+D56+D60+D61</f>
        <v>2517294</v>
      </c>
      <c r="E36" s="3"/>
      <c r="F36" s="3">
        <f>F39+F50+F57+F60+F61</f>
        <v>2673534</v>
      </c>
      <c r="G36" s="3">
        <v>2673534</v>
      </c>
      <c r="H36" s="3"/>
      <c r="I36" s="3">
        <f>I39+I50+I57+I60+I61</f>
        <v>2623534</v>
      </c>
      <c r="J36" s="3">
        <v>2623534</v>
      </c>
      <c r="K36" s="3"/>
    </row>
    <row r="37" spans="1:11" ht="15">
      <c r="A37" s="3" t="s">
        <v>9</v>
      </c>
      <c r="B37" s="2"/>
      <c r="C37" s="13"/>
      <c r="D37" s="13"/>
      <c r="E37" s="3"/>
      <c r="F37" s="3"/>
      <c r="G37" s="3"/>
      <c r="H37" s="3"/>
      <c r="I37" s="3"/>
      <c r="J37" s="3"/>
      <c r="K37" s="3"/>
    </row>
    <row r="38" spans="1:11" ht="15">
      <c r="A38" s="33" t="s">
        <v>36</v>
      </c>
      <c r="B38" s="34">
        <v>210</v>
      </c>
      <c r="C38" s="35">
        <f>C41+C42+C43+C44+C45</f>
        <v>1950980</v>
      </c>
      <c r="D38" s="35">
        <f>D41+D42+D43+D44+D45</f>
        <v>1950980</v>
      </c>
      <c r="E38" s="21"/>
      <c r="F38" s="3"/>
      <c r="G38" s="3"/>
      <c r="H38" s="3"/>
      <c r="I38" s="3"/>
      <c r="J38" s="3"/>
      <c r="K38" s="3"/>
    </row>
    <row r="39" spans="1:11" ht="24.75" customHeight="1">
      <c r="A39" s="17"/>
      <c r="B39" s="34"/>
      <c r="C39" s="35"/>
      <c r="D39" s="35"/>
      <c r="E39" s="21"/>
      <c r="F39" s="3">
        <f>F41+F42+F43+F44+F45</f>
        <v>2107220</v>
      </c>
      <c r="G39" s="3">
        <v>2107220</v>
      </c>
      <c r="H39" s="3"/>
      <c r="I39" s="3">
        <f>I41+I42+I43+I44+I45</f>
        <v>2107220</v>
      </c>
      <c r="J39" s="3">
        <v>2107720</v>
      </c>
      <c r="K39" s="3"/>
    </row>
    <row r="40" spans="1:11" ht="15">
      <c r="A40" s="3" t="s">
        <v>13</v>
      </c>
      <c r="B40" s="2"/>
      <c r="C40" s="13"/>
      <c r="D40" s="13"/>
      <c r="E40" s="3"/>
      <c r="F40" s="3"/>
      <c r="G40" s="3"/>
      <c r="H40" s="3"/>
      <c r="I40" s="3"/>
      <c r="J40" s="3"/>
      <c r="K40" s="3"/>
    </row>
    <row r="41" spans="1:11" ht="15">
      <c r="A41" s="3" t="s">
        <v>32</v>
      </c>
      <c r="B41" s="2">
        <v>211</v>
      </c>
      <c r="C41" s="13">
        <v>1430000</v>
      </c>
      <c r="D41" s="13">
        <v>1430000</v>
      </c>
      <c r="E41" s="3"/>
      <c r="F41" s="3">
        <v>1550000</v>
      </c>
      <c r="G41" s="3">
        <v>1550000</v>
      </c>
      <c r="H41" s="3"/>
      <c r="I41" s="3">
        <v>1550000</v>
      </c>
      <c r="J41" s="3">
        <v>1550000</v>
      </c>
      <c r="K41" s="3"/>
    </row>
    <row r="42" spans="1:11" ht="30">
      <c r="A42" s="5" t="s">
        <v>37</v>
      </c>
      <c r="B42" s="2">
        <v>170</v>
      </c>
      <c r="C42" s="13">
        <v>39320</v>
      </c>
      <c r="D42" s="13">
        <v>39320</v>
      </c>
      <c r="E42" s="3"/>
      <c r="F42" s="3">
        <v>39320</v>
      </c>
      <c r="G42" s="3">
        <v>39320</v>
      </c>
      <c r="H42" s="3"/>
      <c r="I42" s="3">
        <v>39320</v>
      </c>
      <c r="J42" s="3">
        <v>39320</v>
      </c>
      <c r="K42" s="3"/>
    </row>
    <row r="43" spans="1:11" ht="30.75" customHeight="1">
      <c r="A43" s="5" t="s">
        <v>14</v>
      </c>
      <c r="B43" s="2">
        <v>211</v>
      </c>
      <c r="C43" s="13">
        <v>30000</v>
      </c>
      <c r="D43" s="13">
        <v>30000</v>
      </c>
      <c r="E43" s="3"/>
      <c r="F43" s="3">
        <v>30000</v>
      </c>
      <c r="G43" s="3">
        <v>30000</v>
      </c>
      <c r="H43" s="3"/>
      <c r="I43" s="3">
        <v>30000</v>
      </c>
      <c r="J43" s="3">
        <v>30000</v>
      </c>
      <c r="K43" s="3"/>
    </row>
    <row r="44" spans="1:11" ht="30">
      <c r="A44" s="5" t="s">
        <v>15</v>
      </c>
      <c r="B44" s="2">
        <v>213</v>
      </c>
      <c r="C44" s="13">
        <v>431860</v>
      </c>
      <c r="D44" s="13">
        <v>431860</v>
      </c>
      <c r="E44" s="3"/>
      <c r="F44" s="3">
        <v>468100</v>
      </c>
      <c r="G44" s="3">
        <v>468100</v>
      </c>
      <c r="H44" s="3"/>
      <c r="I44" s="3">
        <v>468100</v>
      </c>
      <c r="J44" s="3">
        <v>468100</v>
      </c>
      <c r="K44" s="3"/>
    </row>
    <row r="45" spans="1:11" ht="15">
      <c r="A45" s="11" t="s">
        <v>16</v>
      </c>
      <c r="B45" s="6">
        <v>212</v>
      </c>
      <c r="C45" s="13">
        <f>C47+C48+C49</f>
        <v>19800</v>
      </c>
      <c r="D45" s="13">
        <f>D47+D48+D49</f>
        <v>19800</v>
      </c>
      <c r="E45" s="3"/>
      <c r="F45" s="3">
        <v>19800</v>
      </c>
      <c r="G45" s="3">
        <v>19800</v>
      </c>
      <c r="H45" s="3"/>
      <c r="I45" s="3">
        <v>19800</v>
      </c>
      <c r="J45" s="3">
        <v>19800</v>
      </c>
      <c r="K45" s="3"/>
    </row>
    <row r="46" spans="1:11" ht="15">
      <c r="A46" s="3" t="s">
        <v>17</v>
      </c>
      <c r="B46" s="2"/>
      <c r="C46" s="13"/>
      <c r="D46" s="13"/>
      <c r="E46" s="3"/>
      <c r="F46" s="3"/>
      <c r="G46" s="3"/>
      <c r="H46" s="3"/>
      <c r="I46" s="3"/>
      <c r="J46" s="3"/>
      <c r="K46" s="3"/>
    </row>
    <row r="47" spans="1:11" ht="26.25" customHeight="1">
      <c r="A47" s="5" t="s">
        <v>31</v>
      </c>
      <c r="B47" s="2">
        <v>212</v>
      </c>
      <c r="C47" s="13">
        <v>19800</v>
      </c>
      <c r="D47" s="13">
        <v>19800</v>
      </c>
      <c r="E47" s="3"/>
      <c r="F47" s="3">
        <v>19800</v>
      </c>
      <c r="G47" s="3">
        <v>19800</v>
      </c>
      <c r="H47" s="3"/>
      <c r="I47" s="3">
        <v>19800</v>
      </c>
      <c r="J47" s="3">
        <v>19800</v>
      </c>
      <c r="K47" s="3"/>
    </row>
    <row r="48" spans="1:11" ht="15">
      <c r="A48" s="3" t="s">
        <v>18</v>
      </c>
      <c r="B48" s="2">
        <v>212</v>
      </c>
      <c r="C48" s="13">
        <v>0</v>
      </c>
      <c r="D48" s="13">
        <v>0</v>
      </c>
      <c r="E48" s="3"/>
      <c r="F48" s="3"/>
      <c r="G48" s="3"/>
      <c r="H48" s="3"/>
      <c r="I48" s="3"/>
      <c r="J48" s="3"/>
      <c r="K48" s="3"/>
    </row>
    <row r="49" spans="1:11" ht="15">
      <c r="A49" s="3" t="s">
        <v>19</v>
      </c>
      <c r="B49" s="2">
        <v>212</v>
      </c>
      <c r="C49" s="13">
        <v>0</v>
      </c>
      <c r="D49" s="13">
        <v>0</v>
      </c>
      <c r="E49" s="3"/>
      <c r="F49" s="3"/>
      <c r="G49" s="3"/>
      <c r="H49" s="3"/>
      <c r="I49" s="3"/>
      <c r="J49" s="3"/>
      <c r="K49" s="3"/>
    </row>
    <row r="50" spans="1:11" ht="15">
      <c r="A50" s="1" t="s">
        <v>20</v>
      </c>
      <c r="B50" s="4">
        <v>220</v>
      </c>
      <c r="C50" s="12">
        <f>C52+C53+C54+C55+C51</f>
        <v>330700</v>
      </c>
      <c r="D50" s="12">
        <f>D52+D53+D54+D55+D51</f>
        <v>330700</v>
      </c>
      <c r="E50" s="3"/>
      <c r="F50" s="3">
        <f>F51+F52+F53+F54+F55</f>
        <v>330700</v>
      </c>
      <c r="G50" s="3">
        <v>330700</v>
      </c>
      <c r="H50" s="3"/>
      <c r="I50" s="3">
        <f>I51+I52+I53+I54+I55</f>
        <v>280700</v>
      </c>
      <c r="J50" s="3">
        <f>J51+J52+J53+J54+J55</f>
        <v>280700</v>
      </c>
      <c r="K50" s="3"/>
    </row>
    <row r="51" spans="1:11" ht="15">
      <c r="A51" s="3" t="s">
        <v>21</v>
      </c>
      <c r="B51" s="6">
        <v>221</v>
      </c>
      <c r="C51" s="13">
        <v>4200</v>
      </c>
      <c r="D51" s="13">
        <v>4200</v>
      </c>
      <c r="E51" s="3"/>
      <c r="F51" s="3">
        <v>4200</v>
      </c>
      <c r="G51" s="3">
        <v>4200</v>
      </c>
      <c r="H51" s="3"/>
      <c r="I51" s="3">
        <v>4200</v>
      </c>
      <c r="J51" s="3">
        <v>4200</v>
      </c>
      <c r="K51" s="3"/>
    </row>
    <row r="52" spans="1:11" ht="15">
      <c r="A52" s="3" t="s">
        <v>22</v>
      </c>
      <c r="B52" s="2">
        <v>222</v>
      </c>
      <c r="C52" s="13">
        <v>2500</v>
      </c>
      <c r="D52" s="13">
        <v>2500</v>
      </c>
      <c r="E52" s="3"/>
      <c r="F52" s="3">
        <v>2500</v>
      </c>
      <c r="G52" s="3">
        <v>2500</v>
      </c>
      <c r="H52" s="3"/>
      <c r="I52" s="3">
        <v>2500</v>
      </c>
      <c r="J52" s="3">
        <v>2500</v>
      </c>
      <c r="K52" s="3"/>
    </row>
    <row r="53" spans="1:11" ht="15">
      <c r="A53" s="3" t="s">
        <v>23</v>
      </c>
      <c r="B53" s="2">
        <v>223</v>
      </c>
      <c r="C53" s="13">
        <v>300000</v>
      </c>
      <c r="D53" s="13">
        <v>300000</v>
      </c>
      <c r="E53" s="3"/>
      <c r="F53" s="3">
        <v>300000</v>
      </c>
      <c r="G53" s="3">
        <v>300000</v>
      </c>
      <c r="H53" s="3"/>
      <c r="I53" s="3">
        <v>250000</v>
      </c>
      <c r="J53" s="3">
        <v>250000</v>
      </c>
      <c r="K53" s="3"/>
    </row>
    <row r="54" spans="1:11" ht="15">
      <c r="A54" s="3" t="s">
        <v>24</v>
      </c>
      <c r="B54" s="2">
        <v>225</v>
      </c>
      <c r="C54" s="13">
        <v>12000</v>
      </c>
      <c r="D54" s="13">
        <v>12000</v>
      </c>
      <c r="E54" s="3"/>
      <c r="F54" s="3">
        <v>12000</v>
      </c>
      <c r="G54" s="3">
        <v>12000</v>
      </c>
      <c r="H54" s="3"/>
      <c r="I54" s="3">
        <v>12000</v>
      </c>
      <c r="J54" s="3">
        <v>12000</v>
      </c>
      <c r="K54" s="3"/>
    </row>
    <row r="55" spans="1:11" ht="15">
      <c r="A55" s="3" t="s">
        <v>25</v>
      </c>
      <c r="B55" s="2">
        <v>226</v>
      </c>
      <c r="C55" s="13">
        <v>12000</v>
      </c>
      <c r="D55" s="13">
        <v>12000</v>
      </c>
      <c r="E55" s="3"/>
      <c r="F55" s="3">
        <v>12000</v>
      </c>
      <c r="G55" s="3">
        <v>12000</v>
      </c>
      <c r="H55" s="3"/>
      <c r="I55" s="3">
        <v>12000</v>
      </c>
      <c r="J55" s="3">
        <v>12000</v>
      </c>
      <c r="K55" s="3"/>
    </row>
    <row r="56" spans="1:11" ht="15">
      <c r="A56" s="32" t="s">
        <v>26</v>
      </c>
      <c r="B56" s="36">
        <v>260</v>
      </c>
      <c r="C56" s="35">
        <f>C58</f>
        <v>130560</v>
      </c>
      <c r="D56" s="35">
        <f>D58</f>
        <v>130560</v>
      </c>
      <c r="E56" s="21"/>
      <c r="F56" s="3"/>
      <c r="G56" s="3"/>
      <c r="H56" s="3"/>
      <c r="I56" s="3"/>
      <c r="J56" s="3"/>
      <c r="K56" s="3"/>
    </row>
    <row r="57" spans="1:11" ht="15">
      <c r="A57" s="32"/>
      <c r="B57" s="36"/>
      <c r="C57" s="35"/>
      <c r="D57" s="35"/>
      <c r="E57" s="21"/>
      <c r="F57" s="3">
        <v>130560</v>
      </c>
      <c r="G57" s="3">
        <v>130560</v>
      </c>
      <c r="H57" s="3"/>
      <c r="I57" s="3">
        <v>130560</v>
      </c>
      <c r="J57" s="3">
        <v>130560</v>
      </c>
      <c r="K57" s="3"/>
    </row>
    <row r="58" spans="1:11" ht="15">
      <c r="A58" s="21" t="s">
        <v>18</v>
      </c>
      <c r="B58" s="28">
        <v>263</v>
      </c>
      <c r="C58" s="29">
        <v>130560</v>
      </c>
      <c r="D58" s="29">
        <v>130560</v>
      </c>
      <c r="E58" s="21"/>
      <c r="F58" s="3"/>
      <c r="G58" s="3"/>
      <c r="H58" s="3"/>
      <c r="I58" s="3"/>
      <c r="J58" s="3"/>
      <c r="K58" s="3"/>
    </row>
    <row r="59" spans="1:11" ht="15">
      <c r="A59" s="21"/>
      <c r="B59" s="28"/>
      <c r="C59" s="29"/>
      <c r="D59" s="29"/>
      <c r="E59" s="21"/>
      <c r="F59" s="3">
        <v>130560</v>
      </c>
      <c r="G59" s="3">
        <v>130560</v>
      </c>
      <c r="H59" s="3"/>
      <c r="I59" s="3">
        <v>130560</v>
      </c>
      <c r="J59" s="3">
        <v>130560</v>
      </c>
      <c r="K59" s="3"/>
    </row>
    <row r="60" spans="1:11" ht="15">
      <c r="A60" s="7" t="s">
        <v>27</v>
      </c>
      <c r="B60" s="8">
        <v>290</v>
      </c>
      <c r="C60" s="12">
        <v>51088</v>
      </c>
      <c r="D60" s="12">
        <v>51088</v>
      </c>
      <c r="E60" s="3"/>
      <c r="F60" s="3">
        <v>51088</v>
      </c>
      <c r="G60" s="3">
        <v>51088</v>
      </c>
      <c r="H60" s="3"/>
      <c r="I60" s="3">
        <v>51088</v>
      </c>
      <c r="J60" s="3">
        <v>51088</v>
      </c>
      <c r="K60" s="3"/>
    </row>
    <row r="61" spans="1:11" ht="15">
      <c r="A61" s="7" t="s">
        <v>28</v>
      </c>
      <c r="B61" s="8">
        <v>300</v>
      </c>
      <c r="C61" s="12">
        <f>C62+C63+C64</f>
        <v>53966</v>
      </c>
      <c r="D61" s="12">
        <f>D62+D63+D64</f>
        <v>53966</v>
      </c>
      <c r="E61" s="3"/>
      <c r="F61" s="3">
        <v>53966</v>
      </c>
      <c r="G61" s="3">
        <v>53966</v>
      </c>
      <c r="H61" s="3"/>
      <c r="I61" s="3">
        <v>53966</v>
      </c>
      <c r="J61" s="3">
        <v>53966</v>
      </c>
      <c r="K61" s="3"/>
    </row>
    <row r="62" spans="1:11" ht="36.75" customHeight="1">
      <c r="A62" s="9" t="s">
        <v>33</v>
      </c>
      <c r="B62" s="10">
        <v>310</v>
      </c>
      <c r="C62" s="13">
        <v>9570</v>
      </c>
      <c r="D62" s="13">
        <v>9570</v>
      </c>
      <c r="E62" s="3"/>
      <c r="F62" s="3">
        <v>9570</v>
      </c>
      <c r="G62" s="3">
        <v>9570</v>
      </c>
      <c r="H62" s="3"/>
      <c r="I62" s="3">
        <v>9570</v>
      </c>
      <c r="J62" s="3">
        <v>9570</v>
      </c>
      <c r="K62" s="3"/>
    </row>
    <row r="63" spans="1:11" ht="35.25" customHeight="1">
      <c r="A63" s="9" t="s">
        <v>35</v>
      </c>
      <c r="B63" s="10">
        <v>340</v>
      </c>
      <c r="C63" s="13">
        <v>35000</v>
      </c>
      <c r="D63" s="13">
        <v>35000</v>
      </c>
      <c r="E63" s="3"/>
      <c r="F63" s="3">
        <v>35000</v>
      </c>
      <c r="G63" s="3">
        <v>35000</v>
      </c>
      <c r="H63" s="3"/>
      <c r="I63" s="3">
        <v>35000</v>
      </c>
      <c r="J63" s="3">
        <v>35000</v>
      </c>
      <c r="K63" s="3"/>
    </row>
    <row r="64" spans="1:11" ht="44.25" customHeight="1">
      <c r="A64" s="9" t="s">
        <v>34</v>
      </c>
      <c r="B64" s="2">
        <v>340</v>
      </c>
      <c r="C64" s="13">
        <v>9396</v>
      </c>
      <c r="D64" s="13">
        <v>9396</v>
      </c>
      <c r="E64" s="3"/>
      <c r="F64" s="3">
        <v>9396</v>
      </c>
      <c r="G64" s="3">
        <v>9396</v>
      </c>
      <c r="H64" s="3"/>
      <c r="I64" s="3">
        <v>9396</v>
      </c>
      <c r="J64" s="3">
        <v>9396</v>
      </c>
      <c r="K64" s="3"/>
    </row>
  </sheetData>
  <sheetProtection/>
  <mergeCells count="53">
    <mergeCell ref="H7:H19"/>
    <mergeCell ref="J7:J19"/>
    <mergeCell ref="K7:K19"/>
    <mergeCell ref="A5:A19"/>
    <mergeCell ref="B5:B19"/>
    <mergeCell ref="C5:E5"/>
    <mergeCell ref="F5:H5"/>
    <mergeCell ref="I5:K5"/>
    <mergeCell ref="F6:F19"/>
    <mergeCell ref="G6:H6"/>
    <mergeCell ref="I6:I19"/>
    <mergeCell ref="J6:K6"/>
    <mergeCell ref="G7:G19"/>
    <mergeCell ref="E58:E59"/>
    <mergeCell ref="A58:A59"/>
    <mergeCell ref="B58:B59"/>
    <mergeCell ref="C58:C59"/>
    <mergeCell ref="D58:D59"/>
    <mergeCell ref="A56:A57"/>
    <mergeCell ref="B56:B57"/>
    <mergeCell ref="C56:C57"/>
    <mergeCell ref="D56:D57"/>
    <mergeCell ref="A38:A39"/>
    <mergeCell ref="B38:B39"/>
    <mergeCell ref="C38:C39"/>
    <mergeCell ref="D38:D39"/>
    <mergeCell ref="E34:E35"/>
    <mergeCell ref="E56:E57"/>
    <mergeCell ref="A20:A22"/>
    <mergeCell ref="B20:B22"/>
    <mergeCell ref="C20:C22"/>
    <mergeCell ref="E7:E19"/>
    <mergeCell ref="D20:D22"/>
    <mergeCell ref="E38:E39"/>
    <mergeCell ref="A34:A35"/>
    <mergeCell ref="B34:B35"/>
    <mergeCell ref="C34:C35"/>
    <mergeCell ref="D34:D35"/>
    <mergeCell ref="A3:G3"/>
    <mergeCell ref="A28:A33"/>
    <mergeCell ref="B28:B33"/>
    <mergeCell ref="C28:C33"/>
    <mergeCell ref="D28:D33"/>
    <mergeCell ref="E28:E33"/>
    <mergeCell ref="A25:A26"/>
    <mergeCell ref="D25:D26"/>
    <mergeCell ref="B25:B26"/>
    <mergeCell ref="E25:E26"/>
    <mergeCell ref="E20:E22"/>
    <mergeCell ref="C6:C19"/>
    <mergeCell ref="D6:E6"/>
    <mergeCell ref="D7:D19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Admin</cp:lastModifiedBy>
  <cp:lastPrinted>2012-01-26T09:11:55Z</cp:lastPrinted>
  <dcterms:created xsi:type="dcterms:W3CDTF">2012-01-24T22:01:43Z</dcterms:created>
  <dcterms:modified xsi:type="dcterms:W3CDTF">2012-02-02T09:46:23Z</dcterms:modified>
  <cp:category/>
  <cp:version/>
  <cp:contentType/>
  <cp:contentStatus/>
</cp:coreProperties>
</file>